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<sst xmlns="http://schemas.openxmlformats.org/spreadsheetml/2006/main" count="97" uniqueCount="58">
  <si>
    <t>工事費内訳書</t>
  </si>
  <si>
    <t>住　　　　所</t>
  </si>
  <si>
    <t>商号又は名称</t>
  </si>
  <si>
    <t>代 表 者 名</t>
  </si>
  <si>
    <t>工 事 名</t>
  </si>
  <si>
    <t>Ｒ７徳土　徳島北灘線　鳴・北灘折野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</si>
  <si>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</si>
  <si>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</si>
  <si>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</si>
  <si>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</si>
  <si>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</si>
  <si>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</si>
  <si>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</si>
  <si>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</si>
  <si>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道路土工</t>
  </si>
  <si>
    <t>掘削工</t>
  </si>
  <si>
    <t>掘削</t>
  </si>
  <si>
    <t>m3</t>
  </si>
  <si>
    <t>残土処理工</t>
  </si>
  <si>
    <t>土砂等運搬
　L=1.8km</t>
  </si>
  <si>
    <t>残土等処分</t>
  </si>
  <si>
    <t>舗装工</t>
  </si>
  <si>
    <t>ｱｽﾌｧﾙﾄ舗装工</t>
  </si>
  <si>
    <t>表層(車道･路肩部)
　車道部</t>
  </si>
  <si>
    <t>m2</t>
  </si>
  <si>
    <t>上層路盤(車道･路肩部)
　車道部</t>
  </si>
  <si>
    <t>下層路盤(車道･路肩部)
　車道部</t>
  </si>
  <si>
    <t>表層(車道･路肩部)
　路肩部</t>
  </si>
  <si>
    <t>上層路盤(車道･路肩部)
　路肩部</t>
  </si>
  <si>
    <t>区画線工</t>
  </si>
  <si>
    <t>溶融式区画線
　外側線（実線・白）</t>
  </si>
  <si>
    <t>m</t>
  </si>
  <si>
    <t>溶融式区画線
　外側線（破線・白）</t>
  </si>
  <si>
    <t>溶融式区画線
　中央線（破線・白）</t>
  </si>
  <si>
    <t>仮設工</t>
  </si>
  <si>
    <t>交通管理工</t>
  </si>
  <si>
    <t>交通誘導警備員
　B</t>
  </si>
  <si>
    <t>人日</t>
  </si>
  <si>
    <t>道路改良</t>
  </si>
  <si>
    <t>構造物撤去工</t>
  </si>
  <si>
    <t>構造物取壊し工</t>
  </si>
  <si>
    <t>舗装版破砕</t>
  </si>
  <si>
    <t>運搬処理工</t>
  </si>
  <si>
    <t>殻運搬
　L=1.8km</t>
  </si>
  <si>
    <t>殻処分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</si>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</sst>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G11+G17+G24+G29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580.0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1790.0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1810.0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24</v>
      </c>
      <c r="F21" s="13" t="n">
        <v>1830.0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24</v>
      </c>
      <c r="F22" s="13" t="n">
        <v>410.0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24</v>
      </c>
      <c r="F23" s="13" t="n">
        <v>390.0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450.0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31</v>
      </c>
      <c r="F27" s="13" t="n">
        <v>10.0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31</v>
      </c>
      <c r="F28" s="13" t="n">
        <v>230.0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40.0</v>
      </c>
      <c r="G31" s="16"/>
      <c r="I31" s="17" t="n">
        <v>22.0</v>
      </c>
      <c r="J31" s="18" t="n">
        <v>4.0</v>
      </c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5">
        <f>G34+G37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24</v>
      </c>
      <c r="F35" s="13" t="n">
        <v>1440.0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24</v>
      </c>
      <c r="F36" s="13" t="n">
        <v>480.0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17</v>
      </c>
      <c r="F38" s="13" t="n">
        <v>130.0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44</v>
      </c>
      <c r="E39" s="12" t="s">
        <v>17</v>
      </c>
      <c r="F39" s="13" t="n">
        <v>130.0</v>
      </c>
      <c r="G39" s="16"/>
      <c r="I39" s="17" t="n">
        <v>30.0</v>
      </c>
      <c r="J39" s="18" t="n">
        <v>4.0</v>
      </c>
    </row>
    <row r="40" ht="42.0" customHeight="true">
      <c r="A40" s="10" t="s">
        <v>45</v>
      </c>
      <c r="B40" s="11"/>
      <c r="C40" s="11"/>
      <c r="D40" s="11"/>
      <c r="E40" s="12" t="s">
        <v>13</v>
      </c>
      <c r="F40" s="13" t="n">
        <v>1.0</v>
      </c>
      <c r="G40" s="15">
        <f>G11+G17+G24+G29+G33</f>
      </c>
      <c r="I40" s="17" t="n">
        <v>31.0</v>
      </c>
      <c r="J40" s="18" t="n">
        <v>20.0</v>
      </c>
    </row>
    <row r="41" ht="42.0" customHeight="true">
      <c r="A41" s="10" t="s">
        <v>46</v>
      </c>
      <c r="B41" s="11"/>
      <c r="C41" s="11"/>
      <c r="D41" s="11"/>
      <c r="E41" s="12" t="s">
        <v>13</v>
      </c>
      <c r="F41" s="13" t="n">
        <v>1.0</v>
      </c>
      <c r="G41" s="15">
        <f>G42+G45</f>
      </c>
      <c r="I41" s="17" t="n">
        <v>32.0</v>
      </c>
      <c r="J41" s="18" t="n">
        <v>200.0</v>
      </c>
    </row>
    <row r="42" ht="42.0" customHeight="true">
      <c r="A42" s="10"/>
      <c r="B42" s="11" t="s">
        <v>47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48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49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50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51</v>
      </c>
      <c r="B46" s="11"/>
      <c r="C46" s="11"/>
      <c r="D46" s="11"/>
      <c r="E46" s="12" t="s">
        <v>13</v>
      </c>
      <c r="F46" s="13" t="n">
        <v>1.0</v>
      </c>
      <c r="G46" s="15">
        <f>G40+G41</f>
      </c>
      <c r="I46" s="17" t="n">
        <v>37.0</v>
      </c>
      <c r="J46" s="18"/>
    </row>
    <row r="47" ht="42.0" customHeight="true">
      <c r="A47" s="10"/>
      <c r="B47" s="11" t="s">
        <v>52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210.0</v>
      </c>
    </row>
    <row r="48" ht="42.0" customHeight="true">
      <c r="A48" s="10" t="s">
        <v>53</v>
      </c>
      <c r="B48" s="11"/>
      <c r="C48" s="11"/>
      <c r="D48" s="11"/>
      <c r="E48" s="12" t="s">
        <v>13</v>
      </c>
      <c r="F48" s="13" t="n">
        <v>1.0</v>
      </c>
      <c r="G48" s="15">
        <f>G40+G41+G47</f>
      </c>
      <c r="I48" s="17" t="n">
        <v>39.0</v>
      </c>
      <c r="J48" s="18"/>
    </row>
    <row r="49" ht="42.0" customHeight="true">
      <c r="A49" s="10"/>
      <c r="B49" s="11" t="s">
        <v>54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55</v>
      </c>
      <c r="B50" s="11"/>
      <c r="C50" s="11"/>
      <c r="D50" s="11"/>
      <c r="E50" s="12" t="s">
        <v>13</v>
      </c>
      <c r="F50" s="13" t="n">
        <v>1.0</v>
      </c>
      <c r="G50" s="15">
        <f>G48+G49</f>
      </c>
      <c r="I50" s="17" t="n">
        <v>41.0</v>
      </c>
      <c r="J50" s="18" t="n">
        <v>30.0</v>
      </c>
    </row>
    <row r="51" ht="42.0" customHeight="true">
      <c r="A51" s="19" t="s">
        <v>56</v>
      </c>
      <c r="B51" s="20"/>
      <c r="C51" s="20"/>
      <c r="D51" s="20"/>
      <c r="E51" s="21" t="s">
        <v>57</v>
      </c>
      <c r="F51" s="22" t="s">
        <v>57</v>
      </c>
      <c r="G51" s="24">
        <f>G50</f>
      </c>
      <c r="I51" s="26" t="n">
        <v>42.0</v>
      </c>
      <c r="J5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D22"/>
    <mergeCell ref="D23"/>
    <mergeCell ref="B24:D24"/>
    <mergeCell ref="C25:D25"/>
    <mergeCell ref="D26"/>
    <mergeCell ref="D27"/>
    <mergeCell ref="D28"/>
    <mergeCell ref="B29:D29"/>
    <mergeCell ref="C30:D30"/>
    <mergeCell ref="D31"/>
    <mergeCell ref="A32:D32"/>
    <mergeCell ref="B33:D33"/>
    <mergeCell ref="C34:D34"/>
    <mergeCell ref="D35"/>
    <mergeCell ref="D36"/>
    <mergeCell ref="C37:D37"/>
    <mergeCell ref="D38"/>
    <mergeCell ref="D39"/>
    <mergeCell ref="A40:D40"/>
    <mergeCell ref="A41:D41"/>
    <mergeCell ref="B42:D42"/>
    <mergeCell ref="C43:D43"/>
    <mergeCell ref="D44"/>
    <mergeCell ref="B45:D45"/>
    <mergeCell ref="A46:D46"/>
    <mergeCell ref="B47:D47"/>
    <mergeCell ref="A48:D48"/>
    <mergeCell ref="B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2026-01-07T23:23:34Z</dcterms:created>
  <dc:creator>Apache POI</dc:creator>
</cp:coreProperties>
</file>